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/>
  <mc:AlternateContent xmlns:mc="http://schemas.openxmlformats.org/markup-compatibility/2006">
    <mc:Choice Requires="x15">
      <x15ac:absPath xmlns:x15ac="http://schemas.microsoft.com/office/spreadsheetml/2010/11/ac" url="\\192.168.10.11\data\B法人振興課\04　保育協\R5　保育協\10児童票\R5児童票　05随時受付\"/>
    </mc:Choice>
  </mc:AlternateContent>
  <xr:revisionPtr revIDLastSave="0" documentId="13_ncr:1_{4CF23381-DD40-4BE3-B12B-DC1870A9FA75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申込書" sheetId="2" r:id="rId1"/>
    <sheet name="編集用" sheetId="3" r:id="rId2"/>
  </sheets>
  <definedNames>
    <definedName name="_xlnm.Print_Area" localSheetId="0">申込書!$A$1:$M$24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L12" i="3" l="1"/>
  <c r="L11" i="3"/>
  <c r="L10" i="3"/>
  <c r="L9" i="3"/>
  <c r="L8" i="3"/>
  <c r="K12" i="3"/>
  <c r="J12" i="3"/>
  <c r="I12" i="3"/>
  <c r="H12" i="3"/>
  <c r="G12" i="3"/>
  <c r="K11" i="3"/>
  <c r="J11" i="3"/>
  <c r="I11" i="3"/>
  <c r="H11" i="3"/>
  <c r="G11" i="3"/>
  <c r="K10" i="3"/>
  <c r="J10" i="3"/>
  <c r="I10" i="3"/>
  <c r="H10" i="3"/>
  <c r="G10" i="3"/>
  <c r="K9" i="3"/>
  <c r="J9" i="3"/>
  <c r="I9" i="3"/>
  <c r="H9" i="3"/>
  <c r="G9" i="3"/>
  <c r="J8" i="3"/>
  <c r="I8" i="3"/>
  <c r="H8" i="3"/>
  <c r="G8" i="3"/>
  <c r="B9" i="3"/>
  <c r="B10" i="3"/>
  <c r="B12" i="3"/>
  <c r="B8" i="3"/>
  <c r="F3" i="3"/>
  <c r="F11" i="3" s="1"/>
  <c r="E3" i="3"/>
  <c r="E10" i="3" s="1"/>
  <c r="D3" i="3"/>
  <c r="D8" i="3" s="1"/>
  <c r="C3" i="3"/>
  <c r="C10" i="3" s="1"/>
  <c r="B3" i="3"/>
  <c r="B11" i="3" s="1"/>
  <c r="D12" i="3" l="1"/>
  <c r="F9" i="3"/>
  <c r="D11" i="3"/>
  <c r="E9" i="3"/>
  <c r="D10" i="3"/>
  <c r="D9" i="3"/>
  <c r="F8" i="3"/>
  <c r="C8" i="3"/>
  <c r="C12" i="3"/>
  <c r="E12" i="3"/>
  <c r="C9" i="3"/>
  <c r="F10" i="3"/>
  <c r="E8" i="3"/>
  <c r="F12" i="3"/>
  <c r="C11" i="3"/>
  <c r="E11" i="3"/>
  <c r="K12" i="2"/>
  <c r="K14" i="2"/>
  <c r="K16" i="2"/>
  <c r="K18" i="2"/>
  <c r="K10" i="2"/>
  <c r="K8" i="3" s="1"/>
  <c r="H20" i="2" l="1"/>
  <c r="G3" i="3" s="1"/>
  <c r="K20" i="2" l="1"/>
</calcChain>
</file>

<file path=xl/sharedStrings.xml><?xml version="1.0" encoding="utf-8"?>
<sst xmlns="http://schemas.openxmlformats.org/spreadsheetml/2006/main" count="49" uniqueCount="35">
  <si>
    <t>ＴＥＬ</t>
    <phoneticPr fontId="1"/>
  </si>
  <si>
    <t>２　申込内訳</t>
    <rPh sb="2" eb="3">
      <t>モウ</t>
    </rPh>
    <rPh sb="3" eb="4">
      <t>コ</t>
    </rPh>
    <rPh sb="4" eb="6">
      <t>ウチワケ</t>
    </rPh>
    <phoneticPr fontId="1"/>
  </si>
  <si>
    <t>申込冊数</t>
    <rPh sb="0" eb="2">
      <t>モウシコミ</t>
    </rPh>
    <rPh sb="2" eb="4">
      <t>サツスウ</t>
    </rPh>
    <phoneticPr fontId="1"/>
  </si>
  <si>
    <t>フリガナ</t>
    <phoneticPr fontId="1"/>
  </si>
  <si>
    <t>冊</t>
    <rPh sb="0" eb="1">
      <t>サツ</t>
    </rPh>
    <phoneticPr fontId="1"/>
  </si>
  <si>
    <t>円</t>
    <rPh sb="0" eb="1">
      <t>エン</t>
    </rPh>
    <phoneticPr fontId="1"/>
  </si>
  <si>
    <t>〒</t>
    <phoneticPr fontId="1"/>
  </si>
  <si>
    <t>担当者氏名</t>
    <phoneticPr fontId="1"/>
  </si>
  <si>
    <t>所在地</t>
    <phoneticPr fontId="1"/>
  </si>
  <si>
    <t>№</t>
    <phoneticPr fontId="1"/>
  </si>
  <si>
    <t>施設等名</t>
    <rPh sb="0" eb="2">
      <t>シセツ</t>
    </rPh>
    <rPh sb="2" eb="3">
      <t>トウ</t>
    </rPh>
    <phoneticPr fontId="1"/>
  </si>
  <si>
    <t>合　計</t>
    <rPh sb="0" eb="1">
      <t>ア</t>
    </rPh>
    <rPh sb="2" eb="3">
      <t>ケイ</t>
    </rPh>
    <phoneticPr fontId="1"/>
  </si>
  <si>
    <t>注文金額（１冊110円）</t>
    <rPh sb="0" eb="2">
      <t>チュウモン</t>
    </rPh>
    <rPh sb="2" eb="3">
      <t>キン</t>
    </rPh>
    <rPh sb="3" eb="4">
      <t>ガク</t>
    </rPh>
    <rPh sb="6" eb="7">
      <t>サツ</t>
    </rPh>
    <rPh sb="10" eb="11">
      <t>エン</t>
    </rPh>
    <phoneticPr fontId="1"/>
  </si>
  <si>
    <t>１　申込者情報</t>
    <rPh sb="2" eb="5">
      <t>モウシコミシャ</t>
    </rPh>
    <rPh sb="5" eb="7">
      <t>ジョウホウ</t>
    </rPh>
    <phoneticPr fontId="1"/>
  </si>
  <si>
    <t>請求名義（※請求書宛名）</t>
    <rPh sb="6" eb="9">
      <t>セイキュウショ</t>
    </rPh>
    <rPh sb="9" eb="11">
      <t>アテナ</t>
    </rPh>
    <phoneticPr fontId="1"/>
  </si>
  <si>
    <t>令和　　年　　月　　日</t>
    <phoneticPr fontId="1"/>
  </si>
  <si>
    <t>愛媛県保育協議会　事務局　行</t>
    <rPh sb="9" eb="12">
      <t>ジムキョク</t>
    </rPh>
    <phoneticPr fontId="1"/>
  </si>
  <si>
    <t>受取方法</t>
    <rPh sb="0" eb="2">
      <t>ウケトリ</t>
    </rPh>
    <rPh sb="2" eb="4">
      <t>ホウホウ</t>
    </rPh>
    <phoneticPr fontId="1"/>
  </si>
  <si>
    <t>○お申込先（愛媛県保育協議会事務局）
　〒７９０－８５５３　松山市持田町三丁目８番１５号　愛媛県総合社会福祉会館２階　（担当：石丸）
　ＴＥＬ：089-921-8566　／　ＦＡＸ：089-921-8939　／　メール　jimukyoku@ehime-hoiku.jp　</t>
    <rPh sb="2" eb="5">
      <t>モウシコミサキ</t>
    </rPh>
    <phoneticPr fontId="1"/>
  </si>
  <si>
    <t>［令和５年度］児童票　申込書</t>
    <rPh sb="1" eb="3">
      <t>レイワ</t>
    </rPh>
    <rPh sb="4" eb="6">
      <t>ネンド</t>
    </rPh>
    <rPh sb="7" eb="9">
      <t>ジドウ</t>
    </rPh>
    <rPh sb="9" eb="10">
      <t>ヒョウ</t>
    </rPh>
    <rPh sb="11" eb="13">
      <t>モウシコミ</t>
    </rPh>
    <rPh sb="13" eb="14">
      <t>ショ</t>
    </rPh>
    <phoneticPr fontId="1"/>
  </si>
  <si>
    <t>№</t>
    <phoneticPr fontId="11"/>
  </si>
  <si>
    <t>送付先名称</t>
    <rPh sb="0" eb="2">
      <t>ソウフ</t>
    </rPh>
    <rPh sb="2" eb="3">
      <t>サキ</t>
    </rPh>
    <rPh sb="3" eb="5">
      <t>メイショウ</t>
    </rPh>
    <phoneticPr fontId="11"/>
  </si>
  <si>
    <t>〒</t>
    <phoneticPr fontId="11"/>
  </si>
  <si>
    <t>所在地</t>
    <rPh sb="0" eb="3">
      <t>ショザイチ</t>
    </rPh>
    <phoneticPr fontId="11"/>
  </si>
  <si>
    <t>担当者名</t>
    <rPh sb="0" eb="3">
      <t>タントウシャ</t>
    </rPh>
    <rPh sb="3" eb="4">
      <t>メイ</t>
    </rPh>
    <phoneticPr fontId="11"/>
  </si>
  <si>
    <t>ＴＥＬ</t>
    <phoneticPr fontId="11"/>
  </si>
  <si>
    <t>梱包数</t>
    <rPh sb="0" eb="2">
      <t>コンポウ</t>
    </rPh>
    <rPh sb="2" eb="3">
      <t>スウ</t>
    </rPh>
    <phoneticPr fontId="11"/>
  </si>
  <si>
    <t>住所</t>
    <rPh sb="0" eb="2">
      <t>ジュウショ</t>
    </rPh>
    <phoneticPr fontId="11"/>
  </si>
  <si>
    <t>TEL</t>
    <phoneticPr fontId="11"/>
  </si>
  <si>
    <t>枝№</t>
    <rPh sb="0" eb="1">
      <t>エダ</t>
    </rPh>
    <phoneticPr fontId="11"/>
  </si>
  <si>
    <t>請求書名義　</t>
    <rPh sb="0" eb="2">
      <t>セイキュウ</t>
    </rPh>
    <rPh sb="2" eb="3">
      <t>ショ</t>
    </rPh>
    <rPh sb="3" eb="5">
      <t>メイギ</t>
    </rPh>
    <phoneticPr fontId="11"/>
  </si>
  <si>
    <t>フリガナ</t>
    <phoneticPr fontId="11"/>
  </si>
  <si>
    <t>冊数</t>
    <rPh sb="0" eb="2">
      <t>サッスウ</t>
    </rPh>
    <phoneticPr fontId="11"/>
  </si>
  <si>
    <t>注文金額</t>
    <rPh sb="0" eb="2">
      <t>チュウモン</t>
    </rPh>
    <rPh sb="2" eb="4">
      <t>キンガク</t>
    </rPh>
    <phoneticPr fontId="11"/>
  </si>
  <si>
    <t>受取方法</t>
    <rPh sb="0" eb="1">
      <t>ウ</t>
    </rPh>
    <rPh sb="1" eb="2">
      <t>ト</t>
    </rPh>
    <rPh sb="2" eb="4">
      <t>ホウホウ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</si>
</sst>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9" formatCode="#,##0_ "/>
    <numFmt numFmtId="182" formatCode="[&lt;=99999999]####\-####;\(00\)\ ####\-####"/>
  </numFmts>
  <fonts count="13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11"/>
      <name val="ＭＳ ゴシック"/>
      <family val="3"/>
      <charset val="128"/>
    </font>
    <font>
      <sz val="11"/>
      <color theme="0"/>
      <name val="ＭＳ ゴシック"/>
      <family val="3"/>
      <charset val="128"/>
    </font>
    <font>
      <sz val="9"/>
      <color theme="1"/>
      <name val="ＭＳ ゴシック"/>
      <family val="3"/>
      <charset val="128"/>
    </font>
    <font>
      <sz val="12"/>
      <color theme="1"/>
      <name val="ＭＳ ゴシック"/>
      <family val="3"/>
      <charset val="128"/>
    </font>
    <font>
      <sz val="18"/>
      <color theme="1"/>
      <name val="ＭＳ ゴシック"/>
      <family val="3"/>
      <charset val="128"/>
    </font>
    <font>
      <sz val="14"/>
      <name val="ＭＳ ゴシック"/>
      <family val="3"/>
      <charset val="128"/>
    </font>
    <font>
      <sz val="6"/>
      <name val="ＭＳ Ｐゴシック"/>
      <family val="3"/>
      <charset val="128"/>
    </font>
    <font>
      <sz val="10"/>
      <name val="ＭＳ 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theme="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5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theme="0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thin">
        <color indexed="64"/>
      </right>
      <top style="medium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3" fillId="0" borderId="0" xfId="0" applyFont="1">
      <alignment vertical="center"/>
    </xf>
    <xf numFmtId="0" fontId="4" fillId="0" borderId="0" xfId="0" applyFont="1">
      <alignment vertical="center"/>
    </xf>
    <xf numFmtId="0" fontId="4" fillId="0" borderId="0" xfId="0" applyFont="1" applyAlignment="1">
      <alignment horizontal="center" vertical="center"/>
    </xf>
    <xf numFmtId="0" fontId="6" fillId="2" borderId="25" xfId="0" applyFont="1" applyFill="1" applyBorder="1" applyAlignment="1">
      <alignment horizontal="center" vertical="center"/>
    </xf>
    <xf numFmtId="0" fontId="4" fillId="0" borderId="31" xfId="0" applyFont="1" applyBorder="1" applyAlignment="1">
      <alignment vertical="center" wrapText="1"/>
    </xf>
    <xf numFmtId="0" fontId="0" fillId="0" borderId="31" xfId="0" applyBorder="1">
      <alignment vertical="center"/>
    </xf>
    <xf numFmtId="0" fontId="10" fillId="0" borderId="28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6" fillId="2" borderId="26" xfId="0" applyFont="1" applyFill="1" applyBorder="1" applyAlignment="1">
      <alignment horizontal="center" vertical="center"/>
    </xf>
    <xf numFmtId="0" fontId="6" fillId="2" borderId="22" xfId="0" applyFont="1" applyFill="1" applyBorder="1" applyAlignment="1">
      <alignment horizontal="center" vertical="center"/>
    </xf>
    <xf numFmtId="0" fontId="6" fillId="2" borderId="24" xfId="0" applyFont="1" applyFill="1" applyBorder="1" applyAlignment="1">
      <alignment horizontal="center" vertical="center"/>
    </xf>
    <xf numFmtId="0" fontId="6" fillId="2" borderId="13" xfId="0" applyFont="1" applyFill="1" applyBorder="1" applyAlignment="1">
      <alignment horizontal="center" vertical="center"/>
    </xf>
    <xf numFmtId="0" fontId="6" fillId="2" borderId="4" xfId="0" applyFont="1" applyFill="1" applyBorder="1" applyAlignment="1">
      <alignment horizontal="center" vertical="center"/>
    </xf>
    <xf numFmtId="0" fontId="6" fillId="2" borderId="32" xfId="0" applyFont="1" applyFill="1" applyBorder="1" applyAlignment="1">
      <alignment horizontal="center" vertical="center"/>
    </xf>
    <xf numFmtId="0" fontId="6" fillId="2" borderId="30" xfId="0" applyFont="1" applyFill="1" applyBorder="1" applyAlignment="1">
      <alignment horizontal="center" vertical="center"/>
    </xf>
    <xf numFmtId="0" fontId="6" fillId="2" borderId="33" xfId="0" applyFont="1" applyFill="1" applyBorder="1" applyAlignment="1">
      <alignment horizontal="center" vertical="center"/>
    </xf>
    <xf numFmtId="0" fontId="8" fillId="0" borderId="0" xfId="0" applyFont="1" applyAlignment="1">
      <alignment horizontal="right" vertical="center"/>
    </xf>
    <xf numFmtId="0" fontId="7" fillId="0" borderId="27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4" fillId="0" borderId="22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32" xfId="0" applyFont="1" applyBorder="1" applyAlignment="1">
      <alignment horizontal="left" vertical="center"/>
    </xf>
    <xf numFmtId="0" fontId="4" fillId="0" borderId="30" xfId="0" applyFont="1" applyBorder="1" applyAlignment="1">
      <alignment horizontal="left" vertical="center"/>
    </xf>
    <xf numFmtId="0" fontId="4" fillId="0" borderId="28" xfId="0" applyFont="1" applyBorder="1" applyAlignment="1">
      <alignment horizontal="left" vertical="center"/>
    </xf>
    <xf numFmtId="0" fontId="4" fillId="3" borderId="2" xfId="0" applyFont="1" applyFill="1" applyBorder="1" applyAlignment="1">
      <alignment horizontal="center" vertical="center"/>
    </xf>
    <xf numFmtId="0" fontId="4" fillId="3" borderId="6" xfId="0" applyFont="1" applyFill="1" applyBorder="1" applyAlignment="1">
      <alignment horizontal="center" vertical="center"/>
    </xf>
    <xf numFmtId="0" fontId="4" fillId="3" borderId="3" xfId="0" applyFont="1" applyFill="1" applyBorder="1" applyAlignment="1">
      <alignment horizontal="center" vertical="center"/>
    </xf>
    <xf numFmtId="0" fontId="4" fillId="3" borderId="4" xfId="0" applyFont="1" applyFill="1" applyBorder="1" applyAlignment="1">
      <alignment horizontal="center" vertical="center"/>
    </xf>
    <xf numFmtId="0" fontId="4" fillId="3" borderId="7" xfId="0" applyFont="1" applyFill="1" applyBorder="1" applyAlignment="1">
      <alignment horizontal="center" vertical="center"/>
    </xf>
    <xf numFmtId="0" fontId="4" fillId="3" borderId="8" xfId="0" applyFont="1" applyFill="1" applyBorder="1" applyAlignment="1">
      <alignment horizontal="center" vertical="center"/>
    </xf>
    <xf numFmtId="0" fontId="4" fillId="3" borderId="34" xfId="0" applyFont="1" applyFill="1" applyBorder="1" applyAlignment="1">
      <alignment horizontal="center" vertical="center"/>
    </xf>
    <xf numFmtId="0" fontId="4" fillId="3" borderId="35" xfId="0" applyFont="1" applyFill="1" applyBorder="1" applyAlignment="1">
      <alignment horizontal="center" vertical="center"/>
    </xf>
    <xf numFmtId="0" fontId="4" fillId="3" borderId="36" xfId="0" applyFont="1" applyFill="1" applyBorder="1" applyAlignment="1">
      <alignment horizontal="center" vertical="center"/>
    </xf>
    <xf numFmtId="0" fontId="5" fillId="3" borderId="37" xfId="0" applyFont="1" applyFill="1" applyBorder="1" applyAlignment="1">
      <alignment horizontal="center" vertical="center"/>
    </xf>
    <xf numFmtId="0" fontId="5" fillId="3" borderId="38" xfId="0" applyFont="1" applyFill="1" applyBorder="1" applyAlignment="1">
      <alignment horizontal="center" vertical="center"/>
    </xf>
    <xf numFmtId="0" fontId="5" fillId="3" borderId="39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/>
    </xf>
    <xf numFmtId="0" fontId="4" fillId="3" borderId="47" xfId="0" applyFont="1" applyFill="1" applyBorder="1" applyAlignment="1">
      <alignment horizontal="center" vertical="center"/>
    </xf>
    <xf numFmtId="0" fontId="4" fillId="3" borderId="48" xfId="0" applyFont="1" applyFill="1" applyBorder="1" applyAlignment="1">
      <alignment horizontal="center" vertical="center"/>
    </xf>
    <xf numFmtId="0" fontId="4" fillId="3" borderId="49" xfId="0" applyFont="1" applyFill="1" applyBorder="1" applyAlignment="1">
      <alignment horizontal="center" vertical="center"/>
    </xf>
    <xf numFmtId="0" fontId="4" fillId="3" borderId="46" xfId="0" applyFont="1" applyFill="1" applyBorder="1" applyAlignment="1">
      <alignment horizontal="center" vertical="center" wrapText="1"/>
    </xf>
    <xf numFmtId="0" fontId="3" fillId="0" borderId="16" xfId="0" applyFont="1" applyBorder="1" applyAlignment="1">
      <alignment horizontal="center" vertical="center"/>
    </xf>
    <xf numFmtId="0" fontId="3" fillId="0" borderId="1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 vertical="center"/>
    </xf>
    <xf numFmtId="38" fontId="10" fillId="0" borderId="10" xfId="1" applyFont="1" applyBorder="1" applyAlignment="1">
      <alignment horizontal="right" vertical="center"/>
    </xf>
    <xf numFmtId="38" fontId="10" fillId="0" borderId="19" xfId="1" applyFont="1" applyBorder="1" applyAlignment="1">
      <alignment horizontal="right" vertical="center"/>
    </xf>
    <xf numFmtId="38" fontId="10" fillId="0" borderId="1" xfId="1" applyFont="1" applyBorder="1" applyAlignment="1">
      <alignment horizontal="right" vertical="center"/>
    </xf>
    <xf numFmtId="38" fontId="10" fillId="0" borderId="14" xfId="1" applyFont="1" applyBorder="1" applyAlignment="1">
      <alignment horizontal="right" vertical="center"/>
    </xf>
    <xf numFmtId="0" fontId="4" fillId="0" borderId="9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40" xfId="0" applyFont="1" applyBorder="1" applyAlignment="1">
      <alignment horizontal="left" vertical="center"/>
    </xf>
    <xf numFmtId="0" fontId="4" fillId="0" borderId="41" xfId="0" applyFont="1" applyBorder="1" applyAlignment="1">
      <alignment horizontal="left" vertical="center"/>
    </xf>
    <xf numFmtId="0" fontId="4" fillId="0" borderId="42" xfId="0" applyFont="1" applyBorder="1" applyAlignment="1">
      <alignment horizontal="left" vertical="center"/>
    </xf>
    <xf numFmtId="0" fontId="4" fillId="0" borderId="34" xfId="0" applyFont="1" applyBorder="1" applyAlignment="1">
      <alignment horizontal="left" vertical="center"/>
    </xf>
    <xf numFmtId="0" fontId="4" fillId="0" borderId="35" xfId="0" applyFont="1" applyBorder="1" applyAlignment="1">
      <alignment horizontal="left" vertical="center"/>
    </xf>
    <xf numFmtId="0" fontId="4" fillId="0" borderId="36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0" borderId="44" xfId="0" applyFont="1" applyBorder="1" applyAlignment="1">
      <alignment horizontal="left" vertical="center"/>
    </xf>
    <xf numFmtId="0" fontId="4" fillId="0" borderId="45" xfId="0" applyFont="1" applyBorder="1" applyAlignment="1">
      <alignment horizontal="left" vertical="center"/>
    </xf>
    <xf numFmtId="0" fontId="4" fillId="0" borderId="18" xfId="0" applyFont="1" applyBorder="1" applyAlignment="1">
      <alignment horizontal="center" vertical="center" wrapText="1"/>
    </xf>
    <xf numFmtId="0" fontId="4" fillId="0" borderId="20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38" fontId="10" fillId="0" borderId="46" xfId="1" applyFont="1" applyBorder="1" applyAlignment="1">
      <alignment vertical="center"/>
    </xf>
    <xf numFmtId="38" fontId="10" fillId="0" borderId="19" xfId="1" applyFont="1" applyBorder="1" applyAlignment="1">
      <alignment vertical="center"/>
    </xf>
    <xf numFmtId="38" fontId="10" fillId="0" borderId="15" xfId="1" applyFont="1" applyBorder="1" applyAlignment="1">
      <alignment vertical="center"/>
    </xf>
    <xf numFmtId="0" fontId="4" fillId="0" borderId="46" xfId="0" applyFont="1" applyBorder="1" applyAlignment="1">
      <alignment horizontal="center" vertical="center" wrapText="1"/>
    </xf>
    <xf numFmtId="0" fontId="4" fillId="0" borderId="47" xfId="0" applyFont="1" applyBorder="1" applyAlignment="1">
      <alignment horizontal="center" vertical="center"/>
    </xf>
    <xf numFmtId="0" fontId="5" fillId="3" borderId="21" xfId="0" applyFont="1" applyFill="1" applyBorder="1" applyAlignment="1">
      <alignment horizontal="center" vertical="center"/>
    </xf>
    <xf numFmtId="0" fontId="5" fillId="3" borderId="22" xfId="0" applyFont="1" applyFill="1" applyBorder="1" applyAlignment="1">
      <alignment horizontal="center" vertical="center"/>
    </xf>
    <xf numFmtId="38" fontId="10" fillId="0" borderId="22" xfId="1" applyFont="1" applyBorder="1" applyAlignment="1">
      <alignment horizontal="right" vertical="center"/>
    </xf>
    <xf numFmtId="38" fontId="10" fillId="0" borderId="27" xfId="1" applyFont="1" applyBorder="1" applyAlignment="1">
      <alignment horizontal="right" vertical="center"/>
    </xf>
    <xf numFmtId="0" fontId="4" fillId="0" borderId="15" xfId="0" applyFont="1" applyBorder="1" applyAlignment="1">
      <alignment horizontal="left" vertical="center" wrapText="1"/>
    </xf>
    <xf numFmtId="0" fontId="4" fillId="0" borderId="50" xfId="0" applyFont="1" applyBorder="1" applyAlignment="1">
      <alignment horizontal="left" vertical="center"/>
    </xf>
    <xf numFmtId="0" fontId="4" fillId="0" borderId="51" xfId="0" applyFont="1" applyBorder="1" applyAlignment="1">
      <alignment horizontal="left" vertical="center"/>
    </xf>
    <xf numFmtId="0" fontId="4" fillId="0" borderId="18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19" xfId="0" applyFont="1" applyBorder="1" applyAlignment="1">
      <alignment horizontal="left" vertical="center"/>
    </xf>
    <xf numFmtId="0" fontId="4" fillId="0" borderId="52" xfId="0" applyFont="1" applyBorder="1" applyAlignment="1">
      <alignment horizontal="left" vertical="center"/>
    </xf>
    <xf numFmtId="0" fontId="4" fillId="0" borderId="11" xfId="0" applyFont="1" applyBorder="1" applyAlignment="1">
      <alignment horizontal="left" vertical="center"/>
    </xf>
    <xf numFmtId="0" fontId="5" fillId="4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shrinkToFit="1"/>
    </xf>
    <xf numFmtId="38" fontId="5" fillId="4" borderId="1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left" vertical="center" shrinkToFit="1"/>
    </xf>
    <xf numFmtId="0" fontId="5" fillId="0" borderId="1" xfId="0" applyFont="1" applyBorder="1" applyAlignment="1">
      <alignment vertical="center" shrinkToFit="1"/>
    </xf>
    <xf numFmtId="0" fontId="5" fillId="4" borderId="53" xfId="0" applyFont="1" applyFill="1" applyBorder="1" applyAlignment="1">
      <alignment horizontal="center" vertical="center" shrinkToFit="1"/>
    </xf>
    <xf numFmtId="179" fontId="5" fillId="4" borderId="1" xfId="0" applyNumberFormat="1" applyFont="1" applyFill="1" applyBorder="1" applyAlignment="1">
      <alignment horizontal="center" vertical="center" shrinkToFit="1"/>
    </xf>
    <xf numFmtId="38" fontId="5" fillId="4" borderId="1" xfId="1" applyFont="1" applyFill="1" applyBorder="1" applyAlignment="1">
      <alignment horizontal="center" vertical="center" shrinkToFit="1"/>
    </xf>
    <xf numFmtId="0" fontId="5" fillId="0" borderId="1" xfId="0" applyFont="1" applyBorder="1" applyAlignment="1">
      <alignment horizontal="center" vertical="center"/>
    </xf>
    <xf numFmtId="179" fontId="5" fillId="0" borderId="1" xfId="0" applyNumberFormat="1" applyFont="1" applyBorder="1" applyAlignment="1">
      <alignment horizontal="right" vertical="center"/>
    </xf>
    <xf numFmtId="38" fontId="5" fillId="0" borderId="1" xfId="1" applyFont="1" applyBorder="1">
      <alignment vertical="center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left" vertical="center" shrinkToFit="1"/>
    </xf>
    <xf numFmtId="0" fontId="5" fillId="0" borderId="0" xfId="0" applyFont="1" applyAlignment="1">
      <alignment horizontal="center" vertical="center" shrinkToFit="1"/>
    </xf>
    <xf numFmtId="0" fontId="5" fillId="0" borderId="0" xfId="0" applyFont="1" applyAlignment="1">
      <alignment vertical="center" shrinkToFit="1"/>
    </xf>
    <xf numFmtId="0" fontId="12" fillId="0" borderId="0" xfId="0" applyFont="1" applyAlignment="1">
      <alignment vertical="center" shrinkToFit="1"/>
    </xf>
    <xf numFmtId="38" fontId="5" fillId="0" borderId="0" xfId="1" applyFont="1" applyAlignment="1">
      <alignment horizontal="right" vertical="center"/>
    </xf>
    <xf numFmtId="182" fontId="4" fillId="0" borderId="22" xfId="0" applyNumberFormat="1" applyFont="1" applyBorder="1" applyAlignment="1">
      <alignment horizontal="center" vertical="center"/>
    </xf>
    <xf numFmtId="38" fontId="5" fillId="0" borderId="1" xfId="0" applyNumberFormat="1" applyFont="1" applyBorder="1" applyAlignment="1">
      <alignment horizontal="left" vertical="center" shrinkToFit="1"/>
    </xf>
    <xf numFmtId="0" fontId="4" fillId="0" borderId="15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16E7EB8-9189-43F8-9642-D3A574BB4248}">
  <dimension ref="A1:N24"/>
  <sheetViews>
    <sheetView tabSelected="1" view="pageBreakPreview" zoomScaleNormal="100" zoomScaleSheetLayoutView="100" workbookViewId="0">
      <selection sqref="A1:M1"/>
    </sheetView>
  </sheetViews>
  <sheetFormatPr defaultColWidth="9" defaultRowHeight="13.5" x14ac:dyDescent="0.15"/>
  <cols>
    <col min="1" max="4" width="9" style="2"/>
    <col min="5" max="5" width="9" style="2" customWidth="1"/>
    <col min="6" max="6" width="14.625" style="2" customWidth="1"/>
    <col min="7" max="11" width="9" style="2"/>
    <col min="12" max="12" width="13.625" style="2" customWidth="1"/>
    <col min="13" max="13" width="9" style="2" customWidth="1"/>
    <col min="14" max="16384" width="9" style="2"/>
  </cols>
  <sheetData>
    <row r="1" spans="1:14" ht="27.75" customHeight="1" x14ac:dyDescent="0.15">
      <c r="A1" s="9" t="s">
        <v>19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1"/>
    </row>
    <row r="2" spans="1:14" ht="22.5" customHeight="1" x14ac:dyDescent="0.15">
      <c r="K2" s="19" t="s">
        <v>16</v>
      </c>
      <c r="L2" s="19"/>
      <c r="M2" s="19"/>
    </row>
    <row r="3" spans="1:14" ht="22.5" customHeight="1" thickBot="1" x14ac:dyDescent="0.2">
      <c r="A3" s="10" t="s">
        <v>13</v>
      </c>
      <c r="B3" s="10"/>
      <c r="C3" s="10"/>
      <c r="D3" s="10"/>
      <c r="E3" s="10"/>
      <c r="K3" s="19" t="s">
        <v>15</v>
      </c>
      <c r="L3" s="19"/>
      <c r="M3" s="19"/>
    </row>
    <row r="4" spans="1:14" ht="30" customHeight="1" thickBot="1" x14ac:dyDescent="0.2">
      <c r="A4" s="16" t="s">
        <v>10</v>
      </c>
      <c r="B4" s="17"/>
      <c r="C4" s="17"/>
      <c r="D4" s="17"/>
      <c r="E4" s="18"/>
      <c r="F4" s="4" t="s">
        <v>6</v>
      </c>
      <c r="G4" s="11" t="s">
        <v>8</v>
      </c>
      <c r="H4" s="12"/>
      <c r="I4" s="13"/>
      <c r="J4" s="11" t="s">
        <v>7</v>
      </c>
      <c r="K4" s="13"/>
      <c r="L4" s="14" t="s">
        <v>0</v>
      </c>
      <c r="M4" s="15"/>
    </row>
    <row r="5" spans="1:14" ht="42.75" customHeight="1" thickBot="1" x14ac:dyDescent="0.2">
      <c r="A5" s="25"/>
      <c r="B5" s="26"/>
      <c r="C5" s="26"/>
      <c r="D5" s="26"/>
      <c r="E5" s="27"/>
      <c r="F5" s="103"/>
      <c r="G5" s="20"/>
      <c r="H5" s="21"/>
      <c r="I5" s="22"/>
      <c r="J5" s="23"/>
      <c r="K5" s="23"/>
      <c r="L5" s="23"/>
      <c r="M5" s="24"/>
    </row>
    <row r="6" spans="1:14" x14ac:dyDescent="0.15">
      <c r="A6" s="3"/>
      <c r="B6" s="3"/>
      <c r="C6" s="3"/>
      <c r="D6" s="3"/>
      <c r="E6" s="3"/>
      <c r="F6" s="3"/>
      <c r="G6" s="3"/>
      <c r="H6" s="3"/>
      <c r="I6" s="5"/>
      <c r="J6" s="6"/>
      <c r="K6" s="6"/>
      <c r="L6" s="6"/>
      <c r="M6" s="6"/>
    </row>
    <row r="7" spans="1:14" ht="14.25" thickBot="1" x14ac:dyDescent="0.2">
      <c r="A7" s="2" t="s">
        <v>1</v>
      </c>
    </row>
    <row r="8" spans="1:14" x14ac:dyDescent="0.15">
      <c r="A8" s="28" t="s">
        <v>9</v>
      </c>
      <c r="B8" s="34" t="s">
        <v>3</v>
      </c>
      <c r="C8" s="35"/>
      <c r="D8" s="35"/>
      <c r="E8" s="35"/>
      <c r="F8" s="36"/>
      <c r="G8" s="44" t="s">
        <v>17</v>
      </c>
      <c r="H8" s="41"/>
      <c r="I8" s="40" t="s">
        <v>2</v>
      </c>
      <c r="J8" s="41"/>
      <c r="K8" s="30" t="s">
        <v>12</v>
      </c>
      <c r="L8" s="30"/>
      <c r="M8" s="31"/>
    </row>
    <row r="9" spans="1:14" ht="20.25" customHeight="1" thickBot="1" x14ac:dyDescent="0.2">
      <c r="A9" s="29"/>
      <c r="B9" s="37" t="s">
        <v>14</v>
      </c>
      <c r="C9" s="38"/>
      <c r="D9" s="38"/>
      <c r="E9" s="38"/>
      <c r="F9" s="39"/>
      <c r="G9" s="42"/>
      <c r="H9" s="43"/>
      <c r="I9" s="42"/>
      <c r="J9" s="43"/>
      <c r="K9" s="32"/>
      <c r="L9" s="32"/>
      <c r="M9" s="33"/>
    </row>
    <row r="10" spans="1:14" ht="15" customHeight="1" x14ac:dyDescent="0.15">
      <c r="A10" s="53">
        <v>1</v>
      </c>
      <c r="B10" s="58"/>
      <c r="C10" s="59"/>
      <c r="D10" s="59"/>
      <c r="E10" s="59"/>
      <c r="F10" s="60"/>
      <c r="G10" s="71"/>
      <c r="H10" s="72"/>
      <c r="I10" s="68"/>
      <c r="J10" s="54" t="s">
        <v>4</v>
      </c>
      <c r="K10" s="49">
        <f>110*I10</f>
        <v>0</v>
      </c>
      <c r="L10" s="50"/>
      <c r="M10" s="45" t="s">
        <v>5</v>
      </c>
    </row>
    <row r="11" spans="1:14" ht="33.75" customHeight="1" x14ac:dyDescent="0.15">
      <c r="A11" s="47"/>
      <c r="B11" s="55"/>
      <c r="C11" s="56"/>
      <c r="D11" s="56"/>
      <c r="E11" s="56"/>
      <c r="F11" s="57"/>
      <c r="G11" s="66"/>
      <c r="H11" s="67"/>
      <c r="I11" s="69"/>
      <c r="J11" s="48"/>
      <c r="K11" s="51"/>
      <c r="L11" s="52"/>
      <c r="M11" s="46"/>
    </row>
    <row r="12" spans="1:14" ht="15" customHeight="1" x14ac:dyDescent="0.15">
      <c r="A12" s="47">
        <v>2</v>
      </c>
      <c r="B12" s="61"/>
      <c r="C12" s="62"/>
      <c r="D12" s="62"/>
      <c r="E12" s="62"/>
      <c r="F12" s="63"/>
      <c r="G12" s="105"/>
      <c r="H12" s="106"/>
      <c r="I12" s="70"/>
      <c r="J12" s="48" t="s">
        <v>4</v>
      </c>
      <c r="K12" s="49">
        <f t="shared" ref="K12" si="0">110*I12</f>
        <v>0</v>
      </c>
      <c r="L12" s="50"/>
      <c r="M12" s="46" t="s">
        <v>5</v>
      </c>
    </row>
    <row r="13" spans="1:14" ht="33.75" customHeight="1" x14ac:dyDescent="0.15">
      <c r="A13" s="47"/>
      <c r="B13" s="55"/>
      <c r="C13" s="56"/>
      <c r="D13" s="56"/>
      <c r="E13" s="56"/>
      <c r="F13" s="57"/>
      <c r="G13" s="66"/>
      <c r="H13" s="67"/>
      <c r="I13" s="69"/>
      <c r="J13" s="48"/>
      <c r="K13" s="51"/>
      <c r="L13" s="52"/>
      <c r="M13" s="46"/>
    </row>
    <row r="14" spans="1:14" ht="15" customHeight="1" x14ac:dyDescent="0.15">
      <c r="A14" s="47">
        <v>3</v>
      </c>
      <c r="B14" s="61"/>
      <c r="C14" s="62"/>
      <c r="D14" s="62"/>
      <c r="E14" s="62"/>
      <c r="F14" s="63"/>
      <c r="G14" s="105"/>
      <c r="H14" s="106"/>
      <c r="I14" s="70"/>
      <c r="J14" s="48" t="s">
        <v>4</v>
      </c>
      <c r="K14" s="49">
        <f t="shared" ref="K14" si="1">110*I14</f>
        <v>0</v>
      </c>
      <c r="L14" s="50"/>
      <c r="M14" s="46" t="s">
        <v>5</v>
      </c>
    </row>
    <row r="15" spans="1:14" ht="33.75" customHeight="1" x14ac:dyDescent="0.15">
      <c r="A15" s="47"/>
      <c r="B15" s="55"/>
      <c r="C15" s="56"/>
      <c r="D15" s="56"/>
      <c r="E15" s="56"/>
      <c r="F15" s="57"/>
      <c r="G15" s="66"/>
      <c r="H15" s="67"/>
      <c r="I15" s="69"/>
      <c r="J15" s="48"/>
      <c r="K15" s="51"/>
      <c r="L15" s="52"/>
      <c r="M15" s="46"/>
    </row>
    <row r="16" spans="1:14" ht="15" customHeight="1" x14ac:dyDescent="0.15">
      <c r="A16" s="47">
        <v>4</v>
      </c>
      <c r="B16" s="61"/>
      <c r="C16" s="62"/>
      <c r="D16" s="62"/>
      <c r="E16" s="62"/>
      <c r="F16" s="63"/>
      <c r="G16" s="64"/>
      <c r="H16" s="65"/>
      <c r="I16" s="70"/>
      <c r="J16" s="48" t="s">
        <v>4</v>
      </c>
      <c r="K16" s="49">
        <f t="shared" ref="K16" si="2">110*I16</f>
        <v>0</v>
      </c>
      <c r="L16" s="50"/>
      <c r="M16" s="46" t="s">
        <v>5</v>
      </c>
    </row>
    <row r="17" spans="1:13" ht="33.75" customHeight="1" x14ac:dyDescent="0.15">
      <c r="A17" s="47"/>
      <c r="B17" s="55"/>
      <c r="C17" s="56"/>
      <c r="D17" s="56"/>
      <c r="E17" s="56"/>
      <c r="F17" s="57"/>
      <c r="G17" s="66"/>
      <c r="H17" s="67"/>
      <c r="I17" s="69"/>
      <c r="J17" s="48"/>
      <c r="K17" s="51"/>
      <c r="L17" s="52"/>
      <c r="M17" s="46"/>
    </row>
    <row r="18" spans="1:13" ht="15" customHeight="1" x14ac:dyDescent="0.15">
      <c r="A18" s="47">
        <v>5</v>
      </c>
      <c r="B18" s="61"/>
      <c r="C18" s="62"/>
      <c r="D18" s="62"/>
      <c r="E18" s="62"/>
      <c r="F18" s="63"/>
      <c r="G18" s="64"/>
      <c r="H18" s="65"/>
      <c r="I18" s="70"/>
      <c r="J18" s="48" t="s">
        <v>4</v>
      </c>
      <c r="K18" s="49">
        <f t="shared" ref="K18" si="3">110*I18</f>
        <v>0</v>
      </c>
      <c r="L18" s="50"/>
      <c r="M18" s="46" t="s">
        <v>5</v>
      </c>
    </row>
    <row r="19" spans="1:13" ht="33.75" customHeight="1" thickBot="1" x14ac:dyDescent="0.2">
      <c r="A19" s="47"/>
      <c r="B19" s="55"/>
      <c r="C19" s="56"/>
      <c r="D19" s="56"/>
      <c r="E19" s="56"/>
      <c r="F19" s="57"/>
      <c r="G19" s="66"/>
      <c r="H19" s="67"/>
      <c r="I19" s="69"/>
      <c r="J19" s="48"/>
      <c r="K19" s="51"/>
      <c r="L19" s="52"/>
      <c r="M19" s="46"/>
    </row>
    <row r="20" spans="1:13" ht="24.95" customHeight="1" thickBot="1" x14ac:dyDescent="0.2">
      <c r="A20" s="73" t="s">
        <v>11</v>
      </c>
      <c r="B20" s="74"/>
      <c r="C20" s="74"/>
      <c r="D20" s="74"/>
      <c r="E20" s="74"/>
      <c r="F20" s="74"/>
      <c r="G20" s="74"/>
      <c r="H20" s="75">
        <f>SUM(H10:I19)</f>
        <v>0</v>
      </c>
      <c r="I20" s="76"/>
      <c r="J20" s="7" t="s">
        <v>4</v>
      </c>
      <c r="K20" s="75">
        <f>SUM(K10:L19)</f>
        <v>0</v>
      </c>
      <c r="L20" s="76"/>
      <c r="M20" s="8" t="s">
        <v>5</v>
      </c>
    </row>
    <row r="22" spans="1:13" ht="16.5" customHeight="1" x14ac:dyDescent="0.15">
      <c r="A22" s="77" t="s">
        <v>18</v>
      </c>
      <c r="B22" s="78"/>
      <c r="C22" s="78"/>
      <c r="D22" s="78"/>
      <c r="E22" s="78"/>
      <c r="F22" s="78"/>
      <c r="G22" s="78"/>
      <c r="H22" s="78"/>
      <c r="I22" s="78"/>
      <c r="J22" s="78"/>
      <c r="K22" s="78"/>
      <c r="L22" s="78"/>
      <c r="M22" s="79"/>
    </row>
    <row r="23" spans="1:13" ht="16.5" customHeight="1" x14ac:dyDescent="0.15">
      <c r="A23" s="8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81"/>
    </row>
    <row r="24" spans="1:13" ht="16.5" customHeight="1" x14ac:dyDescent="0.15">
      <c r="A24" s="82"/>
      <c r="B24" s="83"/>
      <c r="C24" s="83"/>
      <c r="D24" s="83"/>
      <c r="E24" s="83"/>
      <c r="F24" s="83"/>
      <c r="G24" s="83"/>
      <c r="H24" s="83"/>
      <c r="I24" s="83"/>
      <c r="J24" s="83"/>
      <c r="K24" s="83"/>
      <c r="L24" s="83"/>
      <c r="M24" s="84"/>
    </row>
  </sheetData>
  <protectedRanges>
    <protectedRange sqref="K10:L20" name="範囲1"/>
  </protectedRanges>
  <mergeCells count="62">
    <mergeCell ref="A20:G20"/>
    <mergeCell ref="H20:I20"/>
    <mergeCell ref="K20:L20"/>
    <mergeCell ref="A22:M24"/>
    <mergeCell ref="A18:A19"/>
    <mergeCell ref="J18:J19"/>
    <mergeCell ref="K18:L19"/>
    <mergeCell ref="M18:M19"/>
    <mergeCell ref="B18:F18"/>
    <mergeCell ref="B19:F19"/>
    <mergeCell ref="G18:H19"/>
    <mergeCell ref="I18:I19"/>
    <mergeCell ref="M16:M17"/>
    <mergeCell ref="A14:A15"/>
    <mergeCell ref="J14:J15"/>
    <mergeCell ref="K14:L15"/>
    <mergeCell ref="M14:M15"/>
    <mergeCell ref="A16:A17"/>
    <mergeCell ref="J16:J17"/>
    <mergeCell ref="K16:L17"/>
    <mergeCell ref="B17:F17"/>
    <mergeCell ref="B14:F14"/>
    <mergeCell ref="B15:F15"/>
    <mergeCell ref="B16:F16"/>
    <mergeCell ref="G14:H15"/>
    <mergeCell ref="G16:H17"/>
    <mergeCell ref="I14:I15"/>
    <mergeCell ref="I16:I17"/>
    <mergeCell ref="M10:M11"/>
    <mergeCell ref="A12:A13"/>
    <mergeCell ref="J12:J13"/>
    <mergeCell ref="K12:L13"/>
    <mergeCell ref="M12:M13"/>
    <mergeCell ref="A10:A11"/>
    <mergeCell ref="J10:J11"/>
    <mergeCell ref="K10:L11"/>
    <mergeCell ref="B11:F11"/>
    <mergeCell ref="B10:F10"/>
    <mergeCell ref="B12:F12"/>
    <mergeCell ref="B13:F13"/>
    <mergeCell ref="G12:H13"/>
    <mergeCell ref="I10:I11"/>
    <mergeCell ref="I12:I13"/>
    <mergeCell ref="G10:H11"/>
    <mergeCell ref="G5:I5"/>
    <mergeCell ref="J5:K5"/>
    <mergeCell ref="L5:M5"/>
    <mergeCell ref="A5:E5"/>
    <mergeCell ref="A8:A9"/>
    <mergeCell ref="K8:M9"/>
    <mergeCell ref="B8:F8"/>
    <mergeCell ref="B9:F9"/>
    <mergeCell ref="I8:J9"/>
    <mergeCell ref="G8:H9"/>
    <mergeCell ref="A1:M1"/>
    <mergeCell ref="A3:E3"/>
    <mergeCell ref="G4:I4"/>
    <mergeCell ref="J4:K4"/>
    <mergeCell ref="L4:M4"/>
    <mergeCell ref="A4:E4"/>
    <mergeCell ref="K2:M2"/>
    <mergeCell ref="K3:M3"/>
  </mergeCells>
  <phoneticPr fontId="1"/>
  <dataValidations count="1">
    <dataValidation type="list" allowBlank="1" showInputMessage="1" showErrorMessage="1" prompt="プルダウンから選択してください。" sqref="G10:H19" xr:uid="{29B14A69-0A0F-4C74-A60C-B574726BEFB1}">
      <formula1>"郵送（着払い） , 来所受け取り"</formula1>
    </dataValidation>
  </dataValidations>
  <printOptions horizontalCentered="1"/>
  <pageMargins left="0.70866141732283472" right="0.70866141732283472" top="0.59055118110236227" bottom="0.59055118110236227" header="0.31496062992125984" footer="0.31496062992125984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660964E-35B9-4C2E-9395-AA1DB6EE17EC}">
  <dimension ref="A2:L12"/>
  <sheetViews>
    <sheetView zoomScaleNormal="100" workbookViewId="0">
      <selection activeCell="L13" sqref="L13"/>
    </sheetView>
  </sheetViews>
  <sheetFormatPr defaultRowHeight="13.5" x14ac:dyDescent="0.15"/>
  <cols>
    <col min="1" max="1" width="4.5" style="97" bestFit="1" customWidth="1"/>
    <col min="2" max="2" width="31" style="98" customWidth="1"/>
    <col min="3" max="3" width="9.125" style="99" customWidth="1"/>
    <col min="4" max="4" width="30.125" style="100" bestFit="1" customWidth="1"/>
    <col min="5" max="5" width="18.125" style="100" customWidth="1"/>
    <col min="6" max="6" width="14.625" style="101" customWidth="1"/>
    <col min="7" max="7" width="9.875" style="102" customWidth="1"/>
  </cols>
  <sheetData>
    <row r="2" spans="1:12" x14ac:dyDescent="0.15">
      <c r="A2" s="85" t="s">
        <v>20</v>
      </c>
      <c r="B2" s="86" t="s">
        <v>21</v>
      </c>
      <c r="C2" s="86" t="s">
        <v>22</v>
      </c>
      <c r="D2" s="86" t="s">
        <v>23</v>
      </c>
      <c r="E2" s="86" t="s">
        <v>24</v>
      </c>
      <c r="F2" s="86" t="s">
        <v>25</v>
      </c>
      <c r="G2" s="87" t="s">
        <v>26</v>
      </c>
    </row>
    <row r="3" spans="1:12" x14ac:dyDescent="0.15">
      <c r="A3" s="88">
        <v>1</v>
      </c>
      <c r="B3" s="89">
        <f>申込書!A5</f>
        <v>0</v>
      </c>
      <c r="C3" s="89" t="str">
        <f>ASC(申込書!F5)</f>
        <v/>
      </c>
      <c r="D3" s="89" t="str">
        <f>ASC(申込書!G5)</f>
        <v/>
      </c>
      <c r="E3" s="89">
        <f>申込書!J5</f>
        <v>0</v>
      </c>
      <c r="F3" s="89" t="str">
        <f>ASC(申込書!L5)</f>
        <v/>
      </c>
      <c r="G3" s="104">
        <f>申込書!H20</f>
        <v>0</v>
      </c>
    </row>
    <row r="7" spans="1:12" x14ac:dyDescent="0.15">
      <c r="A7" s="86" t="s">
        <v>20</v>
      </c>
      <c r="B7" s="86" t="s">
        <v>21</v>
      </c>
      <c r="C7" s="86" t="s">
        <v>22</v>
      </c>
      <c r="D7" s="86" t="s">
        <v>27</v>
      </c>
      <c r="E7" s="86" t="s">
        <v>24</v>
      </c>
      <c r="F7" s="86" t="s">
        <v>28</v>
      </c>
      <c r="G7" s="86" t="s">
        <v>29</v>
      </c>
      <c r="H7" s="86" t="s">
        <v>30</v>
      </c>
      <c r="I7" s="91" t="s">
        <v>31</v>
      </c>
      <c r="J7" s="92" t="s">
        <v>32</v>
      </c>
      <c r="K7" s="93" t="s">
        <v>33</v>
      </c>
      <c r="L7" s="92" t="s">
        <v>34</v>
      </c>
    </row>
    <row r="8" spans="1:12" x14ac:dyDescent="0.15">
      <c r="A8" s="94">
        <v>1</v>
      </c>
      <c r="B8" s="90">
        <f>$B$3</f>
        <v>0</v>
      </c>
      <c r="C8" s="90" t="str">
        <f>$C$3</f>
        <v/>
      </c>
      <c r="D8" s="90" t="str">
        <f>$D$3</f>
        <v/>
      </c>
      <c r="E8" s="90">
        <f>$E$3</f>
        <v>0</v>
      </c>
      <c r="F8" s="90" t="str">
        <f>$F$3</f>
        <v/>
      </c>
      <c r="G8" s="90">
        <f>申込書!A10</f>
        <v>1</v>
      </c>
      <c r="H8" s="90">
        <f>申込書!B11</f>
        <v>0</v>
      </c>
      <c r="I8" s="90">
        <f>申込書!B10</f>
        <v>0</v>
      </c>
      <c r="J8" s="95">
        <f>申込書!H10</f>
        <v>0</v>
      </c>
      <c r="K8" s="96">
        <f>申込書!K10</f>
        <v>0</v>
      </c>
      <c r="L8" s="96">
        <f>申込書!G10</f>
        <v>0</v>
      </c>
    </row>
    <row r="9" spans="1:12" x14ac:dyDescent="0.15">
      <c r="A9" s="94">
        <v>2</v>
      </c>
      <c r="B9" s="90">
        <f t="shared" ref="B9:B12" si="0">$B$3</f>
        <v>0</v>
      </c>
      <c r="C9" s="90" t="str">
        <f t="shared" ref="C9:C12" si="1">$C$3</f>
        <v/>
      </c>
      <c r="D9" s="90" t="str">
        <f t="shared" ref="D9:D12" si="2">$D$3</f>
        <v/>
      </c>
      <c r="E9" s="90">
        <f t="shared" ref="E9:E12" si="3">$E$3</f>
        <v>0</v>
      </c>
      <c r="F9" s="90" t="str">
        <f t="shared" ref="F9:F12" si="4">$F$3</f>
        <v/>
      </c>
      <c r="G9" s="90">
        <f>申込書!A12</f>
        <v>2</v>
      </c>
      <c r="H9" s="90">
        <f>申込書!B13</f>
        <v>0</v>
      </c>
      <c r="I9" s="90">
        <f>申込書!B12</f>
        <v>0</v>
      </c>
      <c r="J9" s="95">
        <f>申込書!H12</f>
        <v>0</v>
      </c>
      <c r="K9" s="96">
        <f>申込書!K12</f>
        <v>0</v>
      </c>
      <c r="L9" s="96">
        <f>申込書!G12</f>
        <v>0</v>
      </c>
    </row>
    <row r="10" spans="1:12" x14ac:dyDescent="0.15">
      <c r="A10" s="94">
        <v>3</v>
      </c>
      <c r="B10" s="90">
        <f t="shared" si="0"/>
        <v>0</v>
      </c>
      <c r="C10" s="90" t="str">
        <f t="shared" si="1"/>
        <v/>
      </c>
      <c r="D10" s="90" t="str">
        <f t="shared" si="2"/>
        <v/>
      </c>
      <c r="E10" s="90">
        <f t="shared" si="3"/>
        <v>0</v>
      </c>
      <c r="F10" s="90" t="str">
        <f t="shared" si="4"/>
        <v/>
      </c>
      <c r="G10" s="90">
        <f>申込書!A14</f>
        <v>3</v>
      </c>
      <c r="H10" s="90">
        <f>申込書!B15</f>
        <v>0</v>
      </c>
      <c r="I10" s="90">
        <f>申込書!B14</f>
        <v>0</v>
      </c>
      <c r="J10" s="95">
        <f>申込書!H14</f>
        <v>0</v>
      </c>
      <c r="K10" s="96">
        <f>申込書!K14</f>
        <v>0</v>
      </c>
      <c r="L10" s="96">
        <f>申込書!G14</f>
        <v>0</v>
      </c>
    </row>
    <row r="11" spans="1:12" x14ac:dyDescent="0.15">
      <c r="A11" s="94">
        <v>4</v>
      </c>
      <c r="B11" s="90">
        <f t="shared" si="0"/>
        <v>0</v>
      </c>
      <c r="C11" s="90" t="str">
        <f t="shared" si="1"/>
        <v/>
      </c>
      <c r="D11" s="90" t="str">
        <f t="shared" si="2"/>
        <v/>
      </c>
      <c r="E11" s="90">
        <f t="shared" si="3"/>
        <v>0</v>
      </c>
      <c r="F11" s="90" t="str">
        <f t="shared" si="4"/>
        <v/>
      </c>
      <c r="G11" s="90">
        <f>申込書!A16</f>
        <v>4</v>
      </c>
      <c r="H11" s="90">
        <f>申込書!B17</f>
        <v>0</v>
      </c>
      <c r="I11" s="90">
        <f>申込書!B16</f>
        <v>0</v>
      </c>
      <c r="J11" s="95">
        <f>申込書!H16</f>
        <v>0</v>
      </c>
      <c r="K11" s="96">
        <f>申込書!K16</f>
        <v>0</v>
      </c>
      <c r="L11" s="96">
        <f>申込書!G16</f>
        <v>0</v>
      </c>
    </row>
    <row r="12" spans="1:12" x14ac:dyDescent="0.15">
      <c r="A12" s="94">
        <v>5</v>
      </c>
      <c r="B12" s="90">
        <f t="shared" si="0"/>
        <v>0</v>
      </c>
      <c r="C12" s="90" t="str">
        <f t="shared" si="1"/>
        <v/>
      </c>
      <c r="D12" s="90" t="str">
        <f t="shared" si="2"/>
        <v/>
      </c>
      <c r="E12" s="90">
        <f t="shared" si="3"/>
        <v>0</v>
      </c>
      <c r="F12" s="90" t="str">
        <f t="shared" si="4"/>
        <v/>
      </c>
      <c r="G12" s="90">
        <f>申込書!A18</f>
        <v>5</v>
      </c>
      <c r="H12" s="90">
        <f>申込書!B19</f>
        <v>0</v>
      </c>
      <c r="I12" s="90">
        <f>申込書!B18</f>
        <v>0</v>
      </c>
      <c r="J12" s="95">
        <f>申込書!H18</f>
        <v>0</v>
      </c>
      <c r="K12" s="96">
        <f>申込書!K18</f>
        <v>0</v>
      </c>
      <c r="L12" s="96">
        <f>申込書!G18</f>
        <v>0</v>
      </c>
    </row>
  </sheetData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申込書</vt:lpstr>
      <vt:lpstr>編集用</vt:lpstr>
      <vt:lpstr>申込書!Print_Area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県社協</dc:creator>
  <cp:lastModifiedBy>愛媛県社会福祉協議会</cp:lastModifiedBy>
  <cp:lastPrinted>2022-05-09T08:46:09Z</cp:lastPrinted>
  <dcterms:created xsi:type="dcterms:W3CDTF">2015-02-09T05:48:43Z</dcterms:created>
  <dcterms:modified xsi:type="dcterms:W3CDTF">2023-03-06T00:28:46Z</dcterms:modified>
</cp:coreProperties>
</file>